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!PROGRAMS AND CULTURAL SERVICES\CULTURE\Community Development\SCCIP\2025\Application Materials\SUS - Festival\"/>
    </mc:Choice>
  </mc:AlternateContent>
  <xr:revisionPtr revIDLastSave="0" documentId="13_ncr:1_{5870465F-A37D-4AE2-84F1-AE61281F5D3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CCIP SUS-Festival Financials" sheetId="1" r:id="rId1"/>
  </sheets>
  <definedNames>
    <definedName name="_xlnm.Print_Area" localSheetId="0">'SCCIP SUS-Festival Financials'!$A$1:$F$131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1" i="1" l="1"/>
  <c r="C89" i="1"/>
  <c r="F89" i="1"/>
  <c r="D89" i="1"/>
  <c r="F73" i="1" l="1"/>
  <c r="D73" i="1"/>
  <c r="C73" i="1"/>
  <c r="F63" i="1"/>
  <c r="D63" i="1"/>
  <c r="C63" i="1"/>
  <c r="F49" i="1"/>
  <c r="D49" i="1"/>
  <c r="D93" i="1" s="1"/>
  <c r="C49" i="1"/>
  <c r="F35" i="1"/>
  <c r="D35" i="1"/>
  <c r="C35" i="1"/>
  <c r="F26" i="1"/>
  <c r="D26" i="1"/>
  <c r="C26" i="1"/>
  <c r="F16" i="1"/>
  <c r="D16" i="1"/>
  <c r="C16" i="1"/>
  <c r="C93" i="1" l="1"/>
  <c r="C39" i="1"/>
  <c r="F111" i="1"/>
  <c r="D111" i="1"/>
  <c r="F93" i="1" l="1"/>
  <c r="F97" i="1" s="1"/>
  <c r="F39" i="1"/>
  <c r="F96" i="1" s="1"/>
  <c r="F98" i="1" l="1"/>
  <c r="C97" i="1" l="1"/>
  <c r="C96" i="1" l="1"/>
  <c r="D97" i="1"/>
  <c r="C98" i="1" l="1"/>
  <c r="D39" i="1"/>
  <c r="D96" i="1" s="1"/>
  <c r="D98" i="1" l="1"/>
</calcChain>
</file>

<file path=xl/sharedStrings.xml><?xml version="1.0" encoding="utf-8"?>
<sst xmlns="http://schemas.openxmlformats.org/spreadsheetml/2006/main" count="109" uniqueCount="92">
  <si>
    <t>Year of Application:</t>
  </si>
  <si>
    <t>Admissions</t>
  </si>
  <si>
    <t>Vendor Fees</t>
  </si>
  <si>
    <t>Sales &amp; Commissions</t>
  </si>
  <si>
    <t>Advertising Revenue</t>
  </si>
  <si>
    <t>EXPENSES</t>
  </si>
  <si>
    <t>Brochure/Flyer/Poster Production &amp; Distribution</t>
  </si>
  <si>
    <t>Police and Security</t>
  </si>
  <si>
    <t>Total</t>
  </si>
  <si>
    <t xml:space="preserve">Total </t>
  </si>
  <si>
    <t xml:space="preserve">Food &amp; Beverage </t>
  </si>
  <si>
    <t>REVENUE</t>
  </si>
  <si>
    <t>Fiscal Year End (Organization):</t>
  </si>
  <si>
    <t>Organization:</t>
  </si>
  <si>
    <t>FESTIVAL PROGRAM BUDGET</t>
  </si>
  <si>
    <r>
      <rPr>
        <sz val="12"/>
        <rFont val="Arial"/>
        <family val="2"/>
      </rPr>
      <t>City of St. Catharines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(SCCIP): </t>
    </r>
    <r>
      <rPr>
        <b/>
        <sz val="12"/>
        <rFont val="Arial"/>
        <family val="2"/>
      </rPr>
      <t>Amount of this request</t>
    </r>
  </si>
  <si>
    <t>Individual Donations</t>
  </si>
  <si>
    <t>Corporate Donations</t>
  </si>
  <si>
    <t>Corporate Sponsorships</t>
  </si>
  <si>
    <t>Foundation Grants and Donations</t>
  </si>
  <si>
    <t>Fundraising Events (gross)</t>
  </si>
  <si>
    <r>
      <t xml:space="preserve">Actual Budget       </t>
    </r>
    <r>
      <rPr>
        <b/>
        <sz val="10"/>
        <rFont val="Arial"/>
        <family val="2"/>
      </rPr>
      <t>(to be completed on final report)</t>
    </r>
  </si>
  <si>
    <t>Merchandise</t>
  </si>
  <si>
    <t>Total Earned Revenue</t>
  </si>
  <si>
    <t>Total Private Sector Revenue</t>
  </si>
  <si>
    <t>Total Government Revenue</t>
  </si>
  <si>
    <t>TOTAL REVENUE (A)</t>
  </si>
  <si>
    <t>EXPENSES (cont'd)</t>
  </si>
  <si>
    <t>Earned Revenue</t>
  </si>
  <si>
    <t>Private Sector Revenue</t>
  </si>
  <si>
    <t>Government Revenue</t>
  </si>
  <si>
    <t>Production, Site &amp; Equipment Expenses</t>
  </si>
  <si>
    <t>Infrastructure (potable water, garbage, recycling, porta toilets, etc.)</t>
  </si>
  <si>
    <t>Technical Equipment (PA System, AV equipment, etc.)</t>
  </si>
  <si>
    <t>Site Equipment (tables, chairs, benches, etc.)</t>
  </si>
  <si>
    <t>Event Program Production &amp; Printing</t>
  </si>
  <si>
    <t>TOTAL EXPENSES (B)</t>
  </si>
  <si>
    <t>Surplus or Deficit</t>
  </si>
  <si>
    <r>
      <t xml:space="preserve">Total Revenue </t>
    </r>
    <r>
      <rPr>
        <b/>
        <sz val="12"/>
        <rFont val="Arial"/>
        <family val="2"/>
      </rPr>
      <t>(A)</t>
    </r>
  </si>
  <si>
    <r>
      <t>Less Total Expenses</t>
    </r>
    <r>
      <rPr>
        <b/>
        <sz val="12"/>
        <rFont val="Arial"/>
        <family val="2"/>
      </rPr>
      <t xml:space="preserve"> (B)</t>
    </r>
  </si>
  <si>
    <t>IN-KIND SUPPORT</t>
  </si>
  <si>
    <t>Space or utilities</t>
  </si>
  <si>
    <t>Services</t>
  </si>
  <si>
    <t>Equipment, materials and supplies</t>
  </si>
  <si>
    <t>TOTAL IN-KIND</t>
  </si>
  <si>
    <t>NOTES:</t>
  </si>
  <si>
    <t>Artist &amp; Performer fees</t>
  </si>
  <si>
    <t>Administrative Expenses</t>
  </si>
  <si>
    <t>Artistic &amp; Program Expenses</t>
  </si>
  <si>
    <t>Event Surveys / Data Collection</t>
  </si>
  <si>
    <t>Permits / Licensing / Insurance</t>
  </si>
  <si>
    <t>EMS / Ambulance Services</t>
  </si>
  <si>
    <r>
      <t>Funding Status</t>
    </r>
    <r>
      <rPr>
        <b/>
        <sz val="10"/>
        <rFont val="Arial"/>
        <family val="2"/>
      </rPr>
      <t xml:space="preserve">            Confirmed (C) Requested (R) OR        Estimated (E)</t>
    </r>
  </si>
  <si>
    <t xml:space="preserve">Other Earned Revenue- please specify: </t>
  </si>
  <si>
    <t>Federal - please specify:</t>
  </si>
  <si>
    <t>Provincial - please specify:</t>
  </si>
  <si>
    <t>Other Municipal - please specify:</t>
  </si>
  <si>
    <t>Other Government Revenue - please specify:</t>
  </si>
  <si>
    <t>Other private sector revenue - please specify:</t>
  </si>
  <si>
    <t>Other Revenue - please specify:</t>
  </si>
  <si>
    <t>Artistic Director salary/fees</t>
  </si>
  <si>
    <t>Programming staff salaries/fees</t>
  </si>
  <si>
    <t>Travel, Accommodation and Hospitality</t>
  </si>
  <si>
    <t>Other - please specify:</t>
  </si>
  <si>
    <r>
      <t xml:space="preserve">Executive Director </t>
    </r>
    <r>
      <rPr>
        <b/>
        <sz val="12"/>
        <rFont val="Arial"/>
        <family val="2"/>
      </rPr>
      <t>/</t>
    </r>
    <r>
      <rPr>
        <sz val="12"/>
        <rFont val="Arial"/>
        <family val="2"/>
      </rPr>
      <t xml:space="preserve"> Event Coordinator salaries/fees</t>
    </r>
  </si>
  <si>
    <t>Administrative support salaries/fees</t>
  </si>
  <si>
    <t>Box office, front of house &amp; ticketing</t>
  </si>
  <si>
    <t>Venue costs (tents, performance/presentation space rental)</t>
  </si>
  <si>
    <t xml:space="preserve">Other - please specify: </t>
  </si>
  <si>
    <t>Professional salaries/fees (accountant, auditor, etc.)</t>
  </si>
  <si>
    <r>
      <t xml:space="preserve">Professional Production </t>
    </r>
    <r>
      <rPr>
        <b/>
        <sz val="12"/>
        <rFont val="Arial"/>
        <family val="2"/>
      </rPr>
      <t>/</t>
    </r>
    <r>
      <rPr>
        <sz val="12"/>
        <rFont val="Arial"/>
        <family val="2"/>
      </rPr>
      <t xml:space="preserve"> Technician salaries/fees</t>
    </r>
  </si>
  <si>
    <r>
      <t xml:space="preserve">Speaker </t>
    </r>
    <r>
      <rPr>
        <b/>
        <sz val="12"/>
        <rFont val="Arial"/>
        <family val="2"/>
      </rPr>
      <t>/</t>
    </r>
    <r>
      <rPr>
        <sz val="12"/>
        <rFont val="Arial"/>
        <family val="2"/>
      </rPr>
      <t xml:space="preserve"> Workshop Leader fees</t>
    </r>
  </si>
  <si>
    <r>
      <t xml:space="preserve">Phone </t>
    </r>
    <r>
      <rPr>
        <b/>
        <sz val="12"/>
        <rFont val="Arial"/>
        <family val="2"/>
      </rPr>
      <t>/</t>
    </r>
    <r>
      <rPr>
        <sz val="12"/>
        <rFont val="Arial"/>
        <family val="2"/>
      </rPr>
      <t xml:space="preserve"> Internet</t>
    </r>
  </si>
  <si>
    <t>Occupancy Expenses (Office rental, utilities, etc.)</t>
  </si>
  <si>
    <r>
      <t xml:space="preserve">Office Supplies </t>
    </r>
    <r>
      <rPr>
        <b/>
        <sz val="12"/>
        <rFont val="Arial"/>
        <family val="2"/>
      </rPr>
      <t>/</t>
    </r>
    <r>
      <rPr>
        <sz val="12"/>
        <rFont val="Arial"/>
        <family val="2"/>
      </rPr>
      <t xml:space="preserve"> Equipment</t>
    </r>
  </si>
  <si>
    <t>Marketing/PR/Communications salary/fees</t>
  </si>
  <si>
    <t>Designer/Creative Services salary/fees</t>
  </si>
  <si>
    <r>
      <t xml:space="preserve">Signage </t>
    </r>
    <r>
      <rPr>
        <b/>
        <sz val="12"/>
        <rFont val="Arial"/>
        <family val="2"/>
      </rPr>
      <t>/</t>
    </r>
    <r>
      <rPr>
        <sz val="12"/>
        <rFont val="Arial"/>
        <family val="2"/>
      </rPr>
      <t xml:space="preserve"> Banners (all venues)</t>
    </r>
  </si>
  <si>
    <t>Promotional Items, Merchandise</t>
  </si>
  <si>
    <t>Advertising (print, broadcast, online)</t>
  </si>
  <si>
    <t>Fundraising expenses - events (gross)</t>
  </si>
  <si>
    <t xml:space="preserve">                                       - other fundraising expenses</t>
  </si>
  <si>
    <t>Other Expenses - please specify:</t>
  </si>
  <si>
    <t>Marketing, PR &amp; Fundraising Expenses</t>
  </si>
  <si>
    <t xml:space="preserve">                                       - materials</t>
  </si>
  <si>
    <t>Please provide any explanatory notes. Use a separate page if preferred.</t>
  </si>
  <si>
    <t>Festival:</t>
  </si>
  <si>
    <r>
      <t xml:space="preserve">Actual Budget               </t>
    </r>
    <r>
      <rPr>
        <b/>
        <sz val="10"/>
        <rFont val="Arial"/>
        <family val="2"/>
      </rPr>
      <t>(to be completed on final report)</t>
    </r>
  </si>
  <si>
    <t xml:space="preserve">Please indicate the financial value of the in-kind support that your organization receives. To be included here, in-kind support must be                   1) quantifiable and 2) items and services that would have been purchased had they not been donated. </t>
  </si>
  <si>
    <r>
      <t>Safety / Cleaning Supplies</t>
    </r>
    <r>
      <rPr>
        <sz val="11"/>
        <rFont val="Arial"/>
        <family val="2"/>
      </rPr>
      <t xml:space="preserve"> </t>
    </r>
  </si>
  <si>
    <t>Last Year's Actuals (2025)</t>
  </si>
  <si>
    <t>Projected Budget (2026)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</si>
</sst>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8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44" fontId="5" fillId="0" borderId="0" xfId="0" applyNumberFormat="1" applyFont="1" applyProtection="1">
      <protection locked="0"/>
    </xf>
    <xf numFmtId="44" fontId="5" fillId="0" borderId="0" xfId="1" applyFont="1" applyFill="1" applyBorder="1" applyProtection="1">
      <protection locked="0"/>
    </xf>
    <xf numFmtId="44" fontId="5" fillId="0" borderId="0" xfId="1" applyFont="1" applyFill="1" applyBorder="1" applyProtection="1"/>
    <xf numFmtId="0" fontId="5" fillId="2" borderId="0" xfId="0" applyFont="1" applyFill="1" applyProtection="1">
      <protection locked="0"/>
    </xf>
    <xf numFmtId="8" fontId="5" fillId="0" borderId="0" xfId="1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44" fontId="5" fillId="0" borderId="0" xfId="0" applyNumberFormat="1" applyFont="1"/>
    <xf numFmtId="8" fontId="5" fillId="0" borderId="0" xfId="1" applyNumberFormat="1" applyFont="1" applyFill="1" applyBorder="1" applyProtection="1"/>
    <xf numFmtId="0" fontId="4" fillId="0" borderId="0" xfId="2" applyNumberFormat="1" applyFont="1" applyFill="1" applyBorder="1" applyAlignment="1" applyProtection="1">
      <alignment wrapText="1"/>
      <protection locked="0"/>
    </xf>
    <xf numFmtId="0" fontId="5" fillId="0" borderId="0" xfId="2" applyNumberFormat="1" applyFont="1" applyFill="1" applyBorder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44" fontId="5" fillId="0" borderId="1" xfId="0" applyNumberFormat="1" applyFont="1" applyBorder="1" applyProtection="1">
      <protection locked="0"/>
    </xf>
    <xf numFmtId="44" fontId="5" fillId="0" borderId="1" xfId="1" applyFont="1" applyFill="1" applyBorder="1" applyProtection="1">
      <protection locked="0"/>
    </xf>
    <xf numFmtId="44" fontId="5" fillId="0" borderId="1" xfId="1" applyFont="1" applyFill="1" applyBorder="1" applyProtection="1"/>
    <xf numFmtId="0" fontId="5" fillId="0" borderId="1" xfId="0" applyFont="1" applyBorder="1" applyProtection="1">
      <protection locked="0"/>
    </xf>
    <xf numFmtId="0" fontId="5" fillId="2" borderId="1" xfId="0" applyFont="1" applyFill="1" applyBorder="1"/>
    <xf numFmtId="44" fontId="5" fillId="2" borderId="1" xfId="0" applyNumberFormat="1" applyFont="1" applyFill="1" applyBorder="1"/>
    <xf numFmtId="44" fontId="5" fillId="2" borderId="1" xfId="1" applyFont="1" applyFill="1" applyBorder="1" applyProtection="1"/>
    <xf numFmtId="0" fontId="5" fillId="2" borderId="1" xfId="0" applyFont="1" applyFill="1" applyBorder="1" applyProtection="1">
      <protection locked="0"/>
    </xf>
    <xf numFmtId="0" fontId="4" fillId="0" borderId="1" xfId="0" applyFont="1" applyBorder="1"/>
    <xf numFmtId="8" fontId="5" fillId="0" borderId="1" xfId="1" applyNumberFormat="1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44" fontId="8" fillId="2" borderId="1" xfId="0" applyNumberFormat="1" applyFont="1" applyFill="1" applyBorder="1"/>
    <xf numFmtId="44" fontId="8" fillId="2" borderId="1" xfId="1" applyFont="1" applyFill="1" applyBorder="1" applyProtection="1"/>
    <xf numFmtId="0" fontId="5" fillId="0" borderId="1" xfId="0" applyFont="1" applyBorder="1" applyAlignment="1">
      <alignment wrapText="1"/>
    </xf>
    <xf numFmtId="44" fontId="5" fillId="0" borderId="1" xfId="0" applyNumberFormat="1" applyFont="1" applyBorder="1" applyAlignment="1" applyProtection="1">
      <alignment wrapText="1"/>
      <protection locked="0"/>
    </xf>
    <xf numFmtId="0" fontId="8" fillId="0" borderId="1" xfId="0" applyFont="1" applyBorder="1"/>
    <xf numFmtId="44" fontId="4" fillId="0" borderId="1" xfId="0" applyNumberFormat="1" applyFont="1" applyBorder="1"/>
    <xf numFmtId="44" fontId="5" fillId="0" borderId="1" xfId="0" applyNumberFormat="1" applyFont="1" applyBorder="1"/>
    <xf numFmtId="0" fontId="7" fillId="0" borderId="1" xfId="0" applyFont="1" applyBorder="1"/>
    <xf numFmtId="164" fontId="5" fillId="0" borderId="0" xfId="0" applyNumberFormat="1" applyFont="1"/>
    <xf numFmtId="0" fontId="6" fillId="0" borderId="0" xfId="0" applyFont="1"/>
    <xf numFmtId="0" fontId="0" fillId="4" borderId="4" xfId="0" applyFill="1" applyBorder="1"/>
    <xf numFmtId="0" fontId="0" fillId="4" borderId="2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/>
    <xf numFmtId="0" fontId="0" fillId="4" borderId="3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2" fillId="0" borderId="10" xfId="0" applyFont="1" applyBorder="1" applyProtection="1">
      <protection locked="0"/>
    </xf>
    <xf numFmtId="0" fontId="4" fillId="0" borderId="10" xfId="0" applyFont="1" applyBorder="1"/>
    <xf numFmtId="164" fontId="5" fillId="0" borderId="10" xfId="0" applyNumberFormat="1" applyFont="1" applyBorder="1"/>
    <xf numFmtId="0" fontId="2" fillId="0" borderId="1" xfId="0" applyFont="1" applyBorder="1" applyProtection="1">
      <protection locked="0"/>
    </xf>
    <xf numFmtId="0" fontId="5" fillId="0" borderId="1" xfId="2" applyNumberFormat="1" applyFont="1" applyBorder="1"/>
    <xf numFmtId="0" fontId="4" fillId="0" borderId="1" xfId="0" applyFont="1" applyBorder="1" applyProtection="1">
      <protection locked="0"/>
    </xf>
    <xf numFmtId="44" fontId="4" fillId="0" borderId="1" xfId="1" applyFont="1" applyFill="1" applyBorder="1" applyProtection="1"/>
    <xf numFmtId="0" fontId="5" fillId="0" borderId="0" xfId="0" applyFont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8" fillId="3" borderId="0" xfId="0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9"/>
  <sheetViews>
    <sheetView tabSelected="1" view="pageLayout" zoomScaleNormal="90" workbookViewId="0">
      <selection activeCell="D105" sqref="D105"/>
    </sheetView>
  </sheetViews>
  <sheetFormatPr defaultColWidth="1.81640625" defaultRowHeight="12.5" x14ac:dyDescent="0.25"/>
  <cols>
    <col min="1" max="1" width="4.1796875" style="1" customWidth="1"/>
    <col min="2" max="2" width="72" style="1" customWidth="1"/>
    <col min="3" max="4" width="24.7265625" style="1" customWidth="1"/>
    <col min="5" max="5" width="14" style="1" customWidth="1"/>
    <col min="6" max="6" width="24.7265625" style="1" customWidth="1"/>
    <col min="7" max="7" width="7.26953125" style="1" customWidth="1"/>
    <col min="8" max="8" width="7" style="1" customWidth="1"/>
    <col min="9" max="16384" width="1.81640625" style="1"/>
  </cols>
  <sheetData>
    <row r="1" spans="1:6" ht="15.5" x14ac:dyDescent="0.25">
      <c r="A1" s="63" t="s">
        <v>14</v>
      </c>
      <c r="B1" s="64"/>
      <c r="C1" s="64"/>
      <c r="D1" s="64"/>
      <c r="E1" s="64"/>
      <c r="F1" s="64"/>
    </row>
    <row r="2" spans="1:6" ht="15.5" x14ac:dyDescent="0.35">
      <c r="A2" s="4"/>
      <c r="B2" s="20" t="s">
        <v>86</v>
      </c>
      <c r="C2" s="60"/>
      <c r="D2" s="4"/>
      <c r="E2" s="4"/>
      <c r="F2" s="4"/>
    </row>
    <row r="3" spans="1:6" ht="15.5" x14ac:dyDescent="0.35">
      <c r="A3" s="4"/>
      <c r="B3" s="20" t="s">
        <v>13</v>
      </c>
      <c r="C3" s="60"/>
      <c r="D3" s="4"/>
      <c r="E3" s="4"/>
      <c r="F3" s="4"/>
    </row>
    <row r="4" spans="1:6" ht="15.5" x14ac:dyDescent="0.35">
      <c r="A4" s="4"/>
      <c r="B4" s="20" t="s">
        <v>0</v>
      </c>
      <c r="C4" s="60">
        <v>2025</v>
      </c>
      <c r="D4" s="4"/>
      <c r="E4" s="4"/>
      <c r="F4" s="4"/>
    </row>
    <row r="5" spans="1:6" ht="15.5" x14ac:dyDescent="0.35">
      <c r="A5" s="4"/>
      <c r="B5" s="20" t="s">
        <v>12</v>
      </c>
      <c r="C5" s="60"/>
      <c r="D5" s="4"/>
      <c r="E5" s="4"/>
      <c r="F5" s="4"/>
    </row>
    <row r="6" spans="1:6" ht="83" customHeight="1" x14ac:dyDescent="0.25">
      <c r="A6" s="65" t="s">
        <v>11</v>
      </c>
      <c r="B6" s="65"/>
      <c r="C6" s="21" t="s">
        <v>90</v>
      </c>
      <c r="D6" s="21" t="s">
        <v>91</v>
      </c>
      <c r="E6" s="21" t="s">
        <v>52</v>
      </c>
      <c r="F6" s="21" t="s">
        <v>87</v>
      </c>
    </row>
    <row r="7" spans="1:6" ht="15.5" x14ac:dyDescent="0.35">
      <c r="B7" s="5" t="s">
        <v>28</v>
      </c>
      <c r="C7" s="6"/>
      <c r="D7" s="6"/>
      <c r="E7" s="6"/>
      <c r="F7" s="7"/>
    </row>
    <row r="8" spans="1:6" ht="14" customHeight="1" x14ac:dyDescent="0.35">
      <c r="A8" s="4">
        <v>1</v>
      </c>
      <c r="B8" s="22" t="s">
        <v>1</v>
      </c>
      <c r="C8" s="23"/>
      <c r="D8" s="24"/>
      <c r="E8" s="24"/>
      <c r="F8" s="25"/>
    </row>
    <row r="9" spans="1:6" ht="14" customHeight="1" x14ac:dyDescent="0.35">
      <c r="A9" s="4">
        <v>2</v>
      </c>
      <c r="B9" s="22" t="s">
        <v>2</v>
      </c>
      <c r="C9" s="23"/>
      <c r="D9" s="24"/>
      <c r="E9" s="24"/>
      <c r="F9" s="25"/>
    </row>
    <row r="10" spans="1:6" ht="14" customHeight="1" x14ac:dyDescent="0.35">
      <c r="A10" s="4">
        <v>3</v>
      </c>
      <c r="B10" s="22" t="s">
        <v>3</v>
      </c>
      <c r="C10" s="23"/>
      <c r="D10" s="24"/>
      <c r="E10" s="24"/>
      <c r="F10" s="25"/>
    </row>
    <row r="11" spans="1:6" ht="14" customHeight="1" x14ac:dyDescent="0.35">
      <c r="A11" s="4">
        <v>4</v>
      </c>
      <c r="B11" s="22" t="s">
        <v>10</v>
      </c>
      <c r="C11" s="23"/>
      <c r="D11" s="24"/>
      <c r="E11" s="24"/>
      <c r="F11" s="25"/>
    </row>
    <row r="12" spans="1:6" ht="14" customHeight="1" x14ac:dyDescent="0.35">
      <c r="A12" s="4">
        <v>5</v>
      </c>
      <c r="B12" s="26" t="s">
        <v>22</v>
      </c>
      <c r="C12" s="23"/>
      <c r="D12" s="24"/>
      <c r="E12" s="24"/>
      <c r="F12" s="25"/>
    </row>
    <row r="13" spans="1:6" ht="14" customHeight="1" x14ac:dyDescent="0.35">
      <c r="A13" s="4">
        <v>6</v>
      </c>
      <c r="B13" s="22" t="s">
        <v>4</v>
      </c>
      <c r="C13" s="23"/>
      <c r="D13" s="24"/>
      <c r="E13" s="24"/>
      <c r="F13" s="25"/>
    </row>
    <row r="14" spans="1:6" ht="14" customHeight="1" x14ac:dyDescent="0.35">
      <c r="A14" s="4">
        <v>7</v>
      </c>
      <c r="B14" s="26" t="s">
        <v>53</v>
      </c>
      <c r="C14" s="23"/>
      <c r="D14" s="24"/>
      <c r="E14" s="24"/>
      <c r="F14" s="25"/>
    </row>
    <row r="15" spans="1:6" ht="14" customHeight="1" x14ac:dyDescent="0.35">
      <c r="A15" s="4">
        <v>8</v>
      </c>
      <c r="B15" s="26"/>
      <c r="C15" s="23"/>
      <c r="D15" s="24"/>
      <c r="E15" s="24"/>
      <c r="F15" s="25"/>
    </row>
    <row r="16" spans="1:6" ht="15.75" customHeight="1" x14ac:dyDescent="0.35">
      <c r="A16" s="12">
        <v>9</v>
      </c>
      <c r="B16" s="27" t="s">
        <v>23</v>
      </c>
      <c r="C16" s="28">
        <f>SUM(C8:C15)</f>
        <v>0</v>
      </c>
      <c r="D16" s="28">
        <f>SUM(D8:D15)</f>
        <v>0</v>
      </c>
      <c r="E16" s="29"/>
      <c r="F16" s="28">
        <f>SUM(F8:F15)</f>
        <v>0</v>
      </c>
    </row>
    <row r="17" spans="1:6" ht="12.5" customHeight="1" x14ac:dyDescent="0.35">
      <c r="A17" s="4"/>
      <c r="B17" s="4"/>
      <c r="C17" s="4"/>
      <c r="D17" s="10"/>
      <c r="E17" s="10"/>
      <c r="F17" s="13"/>
    </row>
    <row r="18" spans="1:6" ht="15.5" x14ac:dyDescent="0.35">
      <c r="A18" s="5"/>
      <c r="B18" s="5" t="s">
        <v>29</v>
      </c>
      <c r="C18" s="4"/>
      <c r="D18" s="10"/>
      <c r="E18" s="10"/>
      <c r="F18" s="13"/>
    </row>
    <row r="19" spans="1:6" ht="14" customHeight="1" x14ac:dyDescent="0.35">
      <c r="A19" s="8">
        <v>10</v>
      </c>
      <c r="B19" s="22" t="s">
        <v>16</v>
      </c>
      <c r="C19" s="23"/>
      <c r="D19" s="24"/>
      <c r="E19" s="24"/>
      <c r="F19" s="25"/>
    </row>
    <row r="20" spans="1:6" ht="14" customHeight="1" x14ac:dyDescent="0.35">
      <c r="A20" s="8">
        <v>11</v>
      </c>
      <c r="B20" s="22" t="s">
        <v>17</v>
      </c>
      <c r="C20" s="23"/>
      <c r="D20" s="24"/>
      <c r="E20" s="24"/>
      <c r="F20" s="25"/>
    </row>
    <row r="21" spans="1:6" ht="15.5" x14ac:dyDescent="0.35">
      <c r="A21" s="8">
        <v>12</v>
      </c>
      <c r="B21" s="22" t="s">
        <v>18</v>
      </c>
      <c r="C21" s="23"/>
      <c r="D21" s="24"/>
      <c r="E21" s="24"/>
      <c r="F21" s="25"/>
    </row>
    <row r="22" spans="1:6" ht="15.5" x14ac:dyDescent="0.35">
      <c r="A22" s="8">
        <v>13</v>
      </c>
      <c r="B22" s="22" t="s">
        <v>19</v>
      </c>
      <c r="C22" s="23"/>
      <c r="D22" s="24"/>
      <c r="E22" s="24"/>
      <c r="F22" s="25"/>
    </row>
    <row r="23" spans="1:6" ht="15.5" x14ac:dyDescent="0.35">
      <c r="A23" s="8">
        <v>14</v>
      </c>
      <c r="B23" s="22" t="s">
        <v>20</v>
      </c>
      <c r="C23" s="23"/>
      <c r="D23" s="24"/>
      <c r="E23" s="24"/>
      <c r="F23" s="25"/>
    </row>
    <row r="24" spans="1:6" ht="15.5" x14ac:dyDescent="0.35">
      <c r="A24" s="4">
        <v>15</v>
      </c>
      <c r="B24" s="22" t="s">
        <v>58</v>
      </c>
      <c r="C24" s="23"/>
      <c r="D24" s="24"/>
      <c r="E24" s="24"/>
      <c r="F24" s="25"/>
    </row>
    <row r="25" spans="1:6" ht="14" customHeight="1" x14ac:dyDescent="0.35">
      <c r="A25" s="4">
        <v>16</v>
      </c>
      <c r="B25" s="22"/>
      <c r="C25" s="23"/>
      <c r="D25" s="24"/>
      <c r="E25" s="24"/>
      <c r="F25" s="25"/>
    </row>
    <row r="26" spans="1:6" ht="15.5" x14ac:dyDescent="0.35">
      <c r="A26" s="12">
        <v>17</v>
      </c>
      <c r="B26" s="30" t="s">
        <v>24</v>
      </c>
      <c r="C26" s="28">
        <f>SUM(C19:C25)</f>
        <v>0</v>
      </c>
      <c r="D26" s="28">
        <f>SUM(D19:D25)</f>
        <v>0</v>
      </c>
      <c r="E26" s="29"/>
      <c r="F26" s="28">
        <f>SUM(F19:F25)</f>
        <v>0</v>
      </c>
    </row>
    <row r="27" spans="1:6" ht="12.5" customHeight="1" x14ac:dyDescent="0.35">
      <c r="A27" s="4"/>
      <c r="B27" s="4"/>
      <c r="C27" s="4"/>
      <c r="D27" s="10"/>
      <c r="E27" s="10"/>
      <c r="F27" s="13"/>
    </row>
    <row r="28" spans="1:6" ht="15.5" x14ac:dyDescent="0.35">
      <c r="B28" s="14" t="s">
        <v>30</v>
      </c>
      <c r="C28" s="4"/>
      <c r="D28" s="10"/>
      <c r="E28" s="10"/>
      <c r="F28" s="13"/>
    </row>
    <row r="29" spans="1:6" ht="15.5" x14ac:dyDescent="0.35">
      <c r="A29" s="4">
        <v>18</v>
      </c>
      <c r="B29" s="22" t="s">
        <v>54</v>
      </c>
      <c r="C29" s="23"/>
      <c r="D29" s="24"/>
      <c r="E29" s="24"/>
      <c r="F29" s="25"/>
    </row>
    <row r="30" spans="1:6" ht="15.5" x14ac:dyDescent="0.35">
      <c r="A30" s="4">
        <v>19</v>
      </c>
      <c r="B30" s="22" t="s">
        <v>55</v>
      </c>
      <c r="C30" s="23"/>
      <c r="D30" s="24"/>
      <c r="E30" s="24"/>
      <c r="F30" s="25"/>
    </row>
    <row r="31" spans="1:6" ht="15.5" x14ac:dyDescent="0.35">
      <c r="A31" s="4">
        <v>20</v>
      </c>
      <c r="B31" s="31" t="s">
        <v>15</v>
      </c>
      <c r="C31" s="23"/>
      <c r="D31" s="24"/>
      <c r="E31" s="24"/>
      <c r="F31" s="25"/>
    </row>
    <row r="32" spans="1:6" ht="15.5" x14ac:dyDescent="0.35">
      <c r="A32" s="4">
        <v>21</v>
      </c>
      <c r="B32" s="22" t="s">
        <v>56</v>
      </c>
      <c r="C32" s="23"/>
      <c r="D32" s="24"/>
      <c r="E32" s="24"/>
      <c r="F32" s="25"/>
    </row>
    <row r="33" spans="1:11" ht="15.5" x14ac:dyDescent="0.35">
      <c r="A33" s="4">
        <v>22</v>
      </c>
      <c r="B33" s="22" t="s">
        <v>57</v>
      </c>
      <c r="C33" s="23"/>
      <c r="D33" s="24"/>
      <c r="E33" s="24"/>
      <c r="F33" s="25"/>
    </row>
    <row r="34" spans="1:11" ht="14" customHeight="1" x14ac:dyDescent="0.35">
      <c r="A34" s="4">
        <v>23</v>
      </c>
      <c r="B34" s="22"/>
      <c r="C34" s="23"/>
      <c r="D34" s="24"/>
      <c r="E34" s="24"/>
      <c r="F34" s="25"/>
    </row>
    <row r="35" spans="1:11" ht="15.5" x14ac:dyDescent="0.35">
      <c r="A35" s="12">
        <v>24</v>
      </c>
      <c r="B35" s="30" t="s">
        <v>25</v>
      </c>
      <c r="C35" s="28">
        <f>SUM(C29:C34)</f>
        <v>0</v>
      </c>
      <c r="D35" s="28">
        <f>SUM(D29:D34)</f>
        <v>0</v>
      </c>
      <c r="E35" s="29"/>
      <c r="F35" s="28">
        <f>SUM(F29:F34)</f>
        <v>0</v>
      </c>
    </row>
    <row r="36" spans="1:11" ht="12.5" customHeight="1" x14ac:dyDescent="0.35">
      <c r="A36" s="4"/>
      <c r="B36" s="4"/>
      <c r="C36" s="4"/>
      <c r="D36" s="10"/>
      <c r="E36" s="10"/>
      <c r="F36" s="13"/>
    </row>
    <row r="37" spans="1:11" ht="15.5" x14ac:dyDescent="0.35">
      <c r="A37" s="8">
        <v>25</v>
      </c>
      <c r="B37" s="31" t="s">
        <v>59</v>
      </c>
      <c r="C37" s="26"/>
      <c r="D37" s="24"/>
      <c r="E37" s="24"/>
      <c r="F37" s="32"/>
    </row>
    <row r="38" spans="1:11" ht="15.5" x14ac:dyDescent="0.35">
      <c r="A38" s="14"/>
      <c r="B38" s="4"/>
      <c r="C38" s="4"/>
      <c r="D38" s="10"/>
      <c r="E38" s="10"/>
      <c r="F38" s="13"/>
    </row>
    <row r="39" spans="1:11" s="2" customFormat="1" ht="18" x14ac:dyDescent="0.4">
      <c r="A39" s="12">
        <v>26</v>
      </c>
      <c r="B39" s="33" t="s">
        <v>26</v>
      </c>
      <c r="C39" s="34">
        <f>C16+C26+C35+C37</f>
        <v>0</v>
      </c>
      <c r="D39" s="34">
        <f>D16+D26+D35+D37</f>
        <v>0</v>
      </c>
      <c r="E39" s="35"/>
      <c r="F39" s="34">
        <f>F16+F26+F35+F37</f>
        <v>0</v>
      </c>
    </row>
    <row r="40" spans="1:11" ht="83" x14ac:dyDescent="0.25">
      <c r="A40" s="61" t="s">
        <v>5</v>
      </c>
      <c r="B40" s="61"/>
      <c r="C40" s="21" t="s">
        <v>90</v>
      </c>
      <c r="D40" s="21" t="s">
        <v>91</v>
      </c>
      <c r="E40" s="21" t="s">
        <v>52</v>
      </c>
      <c r="F40" s="21" t="s">
        <v>87</v>
      </c>
    </row>
    <row r="41" spans="1:11" ht="15.5" x14ac:dyDescent="0.35">
      <c r="B41" s="5" t="s">
        <v>48</v>
      </c>
      <c r="C41" s="8"/>
      <c r="D41" s="11"/>
      <c r="E41" s="11"/>
      <c r="F41" s="13"/>
      <c r="K41" s="3"/>
    </row>
    <row r="42" spans="1:11" ht="15.5" x14ac:dyDescent="0.35">
      <c r="A42" s="8">
        <v>27</v>
      </c>
      <c r="B42" s="22" t="s">
        <v>60</v>
      </c>
      <c r="C42" s="23"/>
      <c r="D42" s="24"/>
      <c r="E42" s="24"/>
      <c r="F42" s="25"/>
    </row>
    <row r="43" spans="1:11" ht="15.5" x14ac:dyDescent="0.35">
      <c r="A43" s="8">
        <v>28</v>
      </c>
      <c r="B43" s="22" t="s">
        <v>61</v>
      </c>
      <c r="C43" s="23"/>
      <c r="D43" s="24"/>
      <c r="E43" s="24"/>
      <c r="F43" s="25"/>
    </row>
    <row r="44" spans="1:11" ht="15.5" x14ac:dyDescent="0.35">
      <c r="A44" s="8">
        <v>29</v>
      </c>
      <c r="B44" s="22" t="s">
        <v>46</v>
      </c>
      <c r="C44" s="23"/>
      <c r="D44" s="24"/>
      <c r="E44" s="24"/>
      <c r="F44" s="25"/>
      <c r="K44" s="3"/>
    </row>
    <row r="45" spans="1:11" ht="15.5" x14ac:dyDescent="0.35">
      <c r="A45" s="8">
        <v>30</v>
      </c>
      <c r="B45" s="22" t="s">
        <v>71</v>
      </c>
      <c r="C45" s="23"/>
      <c r="D45" s="24"/>
      <c r="E45" s="24"/>
      <c r="F45" s="25"/>
      <c r="K45" s="3"/>
    </row>
    <row r="46" spans="1:11" ht="15.5" x14ac:dyDescent="0.35">
      <c r="A46" s="8">
        <v>31</v>
      </c>
      <c r="B46" s="22" t="s">
        <v>62</v>
      </c>
      <c r="C46" s="23"/>
      <c r="D46" s="24"/>
      <c r="E46" s="24"/>
      <c r="F46" s="25"/>
      <c r="K46" s="3"/>
    </row>
    <row r="47" spans="1:11" ht="15.5" x14ac:dyDescent="0.35">
      <c r="A47" s="4">
        <v>32</v>
      </c>
      <c r="B47" s="26" t="s">
        <v>63</v>
      </c>
      <c r="C47" s="23"/>
      <c r="D47" s="24"/>
      <c r="E47" s="24"/>
      <c r="F47" s="25"/>
      <c r="K47" s="3"/>
    </row>
    <row r="48" spans="1:11" ht="15.5" x14ac:dyDescent="0.35">
      <c r="A48" s="4">
        <v>33</v>
      </c>
      <c r="B48" s="26"/>
      <c r="C48" s="23"/>
      <c r="D48" s="24"/>
      <c r="E48" s="24"/>
      <c r="F48" s="25"/>
      <c r="K48" s="3"/>
    </row>
    <row r="49" spans="1:11" ht="15.5" x14ac:dyDescent="0.35">
      <c r="A49" s="12">
        <v>34</v>
      </c>
      <c r="B49" s="30" t="s">
        <v>8</v>
      </c>
      <c r="C49" s="28">
        <f>SUM(C42:C48)</f>
        <v>0</v>
      </c>
      <c r="D49" s="28">
        <f>SUM(D42:D48)</f>
        <v>0</v>
      </c>
      <c r="E49" s="29"/>
      <c r="F49" s="28">
        <f>SUM(F42:F48)</f>
        <v>0</v>
      </c>
      <c r="K49" s="3"/>
    </row>
    <row r="50" spans="1:11" ht="15.5" x14ac:dyDescent="0.35">
      <c r="A50" s="4"/>
      <c r="B50" s="4"/>
      <c r="C50" s="4"/>
      <c r="D50" s="4"/>
      <c r="E50" s="4"/>
      <c r="F50" s="4"/>
      <c r="K50" s="3"/>
    </row>
    <row r="51" spans="1:11" ht="15.5" x14ac:dyDescent="0.35">
      <c r="B51" s="5" t="s">
        <v>31</v>
      </c>
      <c r="C51" s="4"/>
      <c r="D51" s="10"/>
      <c r="E51" s="10"/>
      <c r="F51" s="13"/>
    </row>
    <row r="52" spans="1:11" ht="15.5" x14ac:dyDescent="0.35">
      <c r="A52" s="8">
        <v>35</v>
      </c>
      <c r="B52" s="22" t="s">
        <v>70</v>
      </c>
      <c r="C52" s="23"/>
      <c r="D52" s="24"/>
      <c r="E52" s="24"/>
      <c r="F52" s="25"/>
    </row>
    <row r="53" spans="1:11" ht="15.5" x14ac:dyDescent="0.35">
      <c r="A53" s="8">
        <v>36</v>
      </c>
      <c r="B53" s="22" t="s">
        <v>67</v>
      </c>
      <c r="C53" s="23"/>
      <c r="D53" s="24"/>
      <c r="E53" s="24"/>
      <c r="F53" s="25"/>
    </row>
    <row r="54" spans="1:11" ht="15.5" x14ac:dyDescent="0.35">
      <c r="A54" s="8">
        <v>37</v>
      </c>
      <c r="B54" s="22" t="s">
        <v>33</v>
      </c>
      <c r="C54" s="23"/>
      <c r="D54" s="24"/>
      <c r="E54" s="24"/>
      <c r="F54" s="25"/>
    </row>
    <row r="55" spans="1:11" ht="15.5" x14ac:dyDescent="0.35">
      <c r="A55" s="8">
        <v>38</v>
      </c>
      <c r="B55" s="22" t="s">
        <v>66</v>
      </c>
      <c r="C55" s="23"/>
      <c r="D55" s="24"/>
      <c r="E55" s="24"/>
      <c r="F55" s="25"/>
    </row>
    <row r="56" spans="1:11" ht="15.5" x14ac:dyDescent="0.35">
      <c r="A56" s="8">
        <v>39</v>
      </c>
      <c r="B56" s="22" t="s">
        <v>34</v>
      </c>
      <c r="C56" s="23"/>
      <c r="D56" s="24"/>
      <c r="E56" s="24"/>
      <c r="F56" s="25"/>
    </row>
    <row r="57" spans="1:11" ht="15.5" x14ac:dyDescent="0.35">
      <c r="A57" s="8">
        <v>40</v>
      </c>
      <c r="B57" s="22" t="s">
        <v>32</v>
      </c>
      <c r="C57" s="23"/>
      <c r="D57" s="24"/>
      <c r="E57" s="24"/>
      <c r="F57" s="25"/>
    </row>
    <row r="58" spans="1:11" ht="15.5" x14ac:dyDescent="0.35">
      <c r="A58" s="8">
        <v>41</v>
      </c>
      <c r="B58" s="22" t="s">
        <v>50</v>
      </c>
      <c r="C58" s="23"/>
      <c r="D58" s="24"/>
      <c r="E58" s="24"/>
      <c r="F58" s="25"/>
    </row>
    <row r="59" spans="1:11" ht="15.5" x14ac:dyDescent="0.35">
      <c r="A59" s="8">
        <v>42</v>
      </c>
      <c r="B59" s="22" t="s">
        <v>89</v>
      </c>
      <c r="C59" s="23"/>
      <c r="D59" s="24"/>
      <c r="E59" s="24"/>
      <c r="F59" s="25"/>
    </row>
    <row r="60" spans="1:11" ht="15.5" x14ac:dyDescent="0.35">
      <c r="A60" s="8">
        <v>43</v>
      </c>
      <c r="B60" s="22" t="s">
        <v>51</v>
      </c>
      <c r="C60" s="23"/>
      <c r="D60" s="24"/>
      <c r="E60" s="24"/>
      <c r="F60" s="25"/>
    </row>
    <row r="61" spans="1:11" ht="15.5" x14ac:dyDescent="0.35">
      <c r="A61" s="8">
        <v>44</v>
      </c>
      <c r="B61" s="22" t="s">
        <v>7</v>
      </c>
      <c r="C61" s="23"/>
      <c r="D61" s="24"/>
      <c r="E61" s="24"/>
      <c r="F61" s="25"/>
    </row>
    <row r="62" spans="1:11" ht="15.5" x14ac:dyDescent="0.35">
      <c r="A62" s="4">
        <v>45</v>
      </c>
      <c r="B62" s="26" t="s">
        <v>63</v>
      </c>
      <c r="C62" s="23"/>
      <c r="D62" s="24"/>
      <c r="E62" s="24"/>
      <c r="F62" s="25"/>
    </row>
    <row r="63" spans="1:11" ht="15.5" x14ac:dyDescent="0.35">
      <c r="A63" s="12">
        <v>46</v>
      </c>
      <c r="B63" s="30" t="s">
        <v>8</v>
      </c>
      <c r="C63" s="28">
        <f>SUM(C52:C62)</f>
        <v>0</v>
      </c>
      <c r="D63" s="28">
        <f>SUM(D52:D62)</f>
        <v>0</v>
      </c>
      <c r="E63" s="29"/>
      <c r="F63" s="28">
        <f>SUM(F52:F62)</f>
        <v>0</v>
      </c>
    </row>
    <row r="64" spans="1:11" ht="15.5" x14ac:dyDescent="0.35">
      <c r="A64" s="4"/>
      <c r="B64" s="4"/>
      <c r="C64" s="16"/>
      <c r="D64" s="11"/>
      <c r="E64" s="11"/>
      <c r="F64" s="11"/>
    </row>
    <row r="65" spans="1:11" ht="15.5" x14ac:dyDescent="0.35">
      <c r="B65" s="5" t="s">
        <v>47</v>
      </c>
      <c r="C65" s="9"/>
      <c r="D65" s="10"/>
      <c r="E65" s="10"/>
      <c r="F65" s="10"/>
      <c r="K65" s="3"/>
    </row>
    <row r="66" spans="1:11" ht="15.5" x14ac:dyDescent="0.35">
      <c r="A66" s="8">
        <v>47</v>
      </c>
      <c r="B66" s="22" t="s">
        <v>64</v>
      </c>
      <c r="C66" s="23"/>
      <c r="D66" s="24"/>
      <c r="E66" s="24"/>
      <c r="F66" s="25"/>
    </row>
    <row r="67" spans="1:11" ht="15.5" x14ac:dyDescent="0.35">
      <c r="A67" s="8">
        <v>48</v>
      </c>
      <c r="B67" s="22" t="s">
        <v>69</v>
      </c>
      <c r="C67" s="23"/>
      <c r="D67" s="24"/>
      <c r="E67" s="24"/>
      <c r="F67" s="25"/>
    </row>
    <row r="68" spans="1:11" ht="15.5" x14ac:dyDescent="0.35">
      <c r="A68" s="8">
        <v>49</v>
      </c>
      <c r="B68" s="22" t="s">
        <v>65</v>
      </c>
      <c r="C68" s="23"/>
      <c r="D68" s="24"/>
      <c r="E68" s="24"/>
      <c r="F68" s="25"/>
    </row>
    <row r="69" spans="1:11" ht="15.5" x14ac:dyDescent="0.35">
      <c r="A69" s="8">
        <v>50</v>
      </c>
      <c r="B69" s="22" t="s">
        <v>73</v>
      </c>
      <c r="C69" s="23"/>
      <c r="D69" s="24"/>
      <c r="E69" s="24"/>
      <c r="F69" s="25"/>
      <c r="K69" s="3"/>
    </row>
    <row r="70" spans="1:11" ht="15.5" x14ac:dyDescent="0.35">
      <c r="A70" s="8">
        <v>51</v>
      </c>
      <c r="B70" s="22" t="s">
        <v>72</v>
      </c>
      <c r="C70" s="23"/>
      <c r="D70" s="24"/>
      <c r="E70" s="24"/>
      <c r="F70" s="25"/>
      <c r="K70" s="3"/>
    </row>
    <row r="71" spans="1:11" ht="15.5" x14ac:dyDescent="0.35">
      <c r="A71" s="4">
        <v>52</v>
      </c>
      <c r="B71" s="26" t="s">
        <v>74</v>
      </c>
      <c r="C71" s="23"/>
      <c r="D71" s="24"/>
      <c r="E71" s="24"/>
      <c r="F71" s="25"/>
      <c r="K71" s="3"/>
    </row>
    <row r="72" spans="1:11" ht="15.5" x14ac:dyDescent="0.35">
      <c r="A72" s="4">
        <v>53</v>
      </c>
      <c r="B72" s="26" t="s">
        <v>68</v>
      </c>
      <c r="C72" s="23"/>
      <c r="D72" s="24"/>
      <c r="E72" s="24"/>
      <c r="F72" s="25"/>
      <c r="K72" s="3"/>
    </row>
    <row r="73" spans="1:11" ht="15.5" x14ac:dyDescent="0.35">
      <c r="A73" s="12">
        <v>54</v>
      </c>
      <c r="B73" s="30" t="s">
        <v>9</v>
      </c>
      <c r="C73" s="28">
        <f>SUM(C66:C72)</f>
        <v>0</v>
      </c>
      <c r="D73" s="28">
        <f>SUM(D66:D72)</f>
        <v>0</v>
      </c>
      <c r="E73" s="29"/>
      <c r="F73" s="28">
        <f>SUM(F66:F72)</f>
        <v>0</v>
      </c>
    </row>
    <row r="74" spans="1:11" ht="83" x14ac:dyDescent="0.25">
      <c r="A74" s="61" t="s">
        <v>27</v>
      </c>
      <c r="B74" s="61"/>
      <c r="C74" s="21" t="s">
        <v>90</v>
      </c>
      <c r="D74" s="21" t="s">
        <v>91</v>
      </c>
      <c r="E74" s="21" t="s">
        <v>52</v>
      </c>
      <c r="F74" s="21" t="s">
        <v>21</v>
      </c>
    </row>
    <row r="75" spans="1:11" ht="15.5" x14ac:dyDescent="0.35">
      <c r="A75" s="4"/>
      <c r="B75" s="4"/>
      <c r="C75" s="9"/>
      <c r="D75" s="10"/>
      <c r="E75" s="10"/>
      <c r="F75" s="10"/>
    </row>
    <row r="76" spans="1:11" ht="15.5" x14ac:dyDescent="0.35">
      <c r="B76" s="5" t="s">
        <v>83</v>
      </c>
      <c r="C76" s="8"/>
      <c r="D76" s="11"/>
      <c r="E76" s="11"/>
      <c r="F76" s="17"/>
    </row>
    <row r="77" spans="1:11" ht="15.5" x14ac:dyDescent="0.35">
      <c r="A77" s="8">
        <v>55</v>
      </c>
      <c r="B77" s="22" t="s">
        <v>75</v>
      </c>
      <c r="C77" s="23"/>
      <c r="D77" s="24"/>
      <c r="E77" s="24"/>
      <c r="F77" s="25"/>
    </row>
    <row r="78" spans="1:11" ht="15.5" x14ac:dyDescent="0.35">
      <c r="A78" s="8">
        <v>56</v>
      </c>
      <c r="B78" s="22" t="s">
        <v>76</v>
      </c>
      <c r="C78" s="23"/>
      <c r="D78" s="24"/>
      <c r="E78" s="24"/>
      <c r="F78" s="25"/>
    </row>
    <row r="79" spans="1:11" ht="15.5" x14ac:dyDescent="0.35">
      <c r="A79" s="8">
        <v>57</v>
      </c>
      <c r="B79" s="36" t="s">
        <v>6</v>
      </c>
      <c r="C79" s="37"/>
      <c r="D79" s="24"/>
      <c r="E79" s="24"/>
      <c r="F79" s="25"/>
    </row>
    <row r="80" spans="1:11" ht="15.5" x14ac:dyDescent="0.35">
      <c r="A80" s="8">
        <v>58</v>
      </c>
      <c r="B80" s="22" t="s">
        <v>35</v>
      </c>
      <c r="C80" s="23"/>
      <c r="D80" s="24"/>
      <c r="E80" s="24"/>
      <c r="F80" s="25"/>
    </row>
    <row r="81" spans="1:11" ht="15.5" x14ac:dyDescent="0.35">
      <c r="A81" s="8">
        <v>59</v>
      </c>
      <c r="B81" s="22" t="s">
        <v>79</v>
      </c>
      <c r="C81" s="23"/>
      <c r="D81" s="24"/>
      <c r="E81" s="24"/>
      <c r="F81" s="25"/>
    </row>
    <row r="82" spans="1:11" ht="15.5" x14ac:dyDescent="0.35">
      <c r="A82" s="8">
        <v>60</v>
      </c>
      <c r="B82" s="22" t="s">
        <v>77</v>
      </c>
      <c r="C82" s="23"/>
      <c r="D82" s="24"/>
      <c r="E82" s="24"/>
      <c r="F82" s="25"/>
    </row>
    <row r="83" spans="1:11" ht="15.5" x14ac:dyDescent="0.35">
      <c r="A83" s="8">
        <v>61</v>
      </c>
      <c r="B83" s="22" t="s">
        <v>78</v>
      </c>
      <c r="C83" s="23"/>
      <c r="D83" s="24"/>
      <c r="E83" s="24"/>
      <c r="F83" s="25"/>
    </row>
    <row r="84" spans="1:11" ht="15.5" x14ac:dyDescent="0.35">
      <c r="A84" s="4">
        <v>62</v>
      </c>
      <c r="B84" s="22" t="s">
        <v>49</v>
      </c>
      <c r="C84" s="23"/>
      <c r="D84" s="24"/>
      <c r="E84" s="24"/>
      <c r="F84" s="25"/>
      <c r="K84" s="3"/>
    </row>
    <row r="85" spans="1:11" ht="15.5" x14ac:dyDescent="0.35">
      <c r="A85" s="8">
        <v>63</v>
      </c>
      <c r="B85" s="22" t="s">
        <v>80</v>
      </c>
      <c r="C85" s="23"/>
      <c r="D85" s="24"/>
      <c r="E85" s="24"/>
      <c r="F85" s="25"/>
    </row>
    <row r="86" spans="1:11" ht="15.5" x14ac:dyDescent="0.35">
      <c r="A86" s="8">
        <v>64</v>
      </c>
      <c r="B86" s="22" t="s">
        <v>84</v>
      </c>
      <c r="C86" s="23"/>
      <c r="D86" s="24"/>
      <c r="E86" s="24"/>
      <c r="F86" s="25"/>
    </row>
    <row r="87" spans="1:11" ht="15.5" x14ac:dyDescent="0.35">
      <c r="A87" s="8">
        <v>65</v>
      </c>
      <c r="B87" s="22" t="s">
        <v>81</v>
      </c>
      <c r="C87" s="23"/>
      <c r="D87" s="24"/>
      <c r="E87" s="24"/>
      <c r="F87" s="25"/>
    </row>
    <row r="88" spans="1:11" ht="15.5" x14ac:dyDescent="0.35">
      <c r="A88" s="4">
        <v>66</v>
      </c>
      <c r="B88" s="26" t="s">
        <v>68</v>
      </c>
      <c r="C88" s="23"/>
      <c r="D88" s="24"/>
      <c r="E88" s="24"/>
      <c r="F88" s="25"/>
    </row>
    <row r="89" spans="1:11" ht="15.5" x14ac:dyDescent="0.35">
      <c r="A89" s="12">
        <v>67</v>
      </c>
      <c r="B89" s="30" t="s">
        <v>8</v>
      </c>
      <c r="C89" s="28">
        <f>SUM(C77:C88)</f>
        <v>0</v>
      </c>
      <c r="D89" s="28">
        <f>SUM(D77:D88)</f>
        <v>0</v>
      </c>
      <c r="E89" s="29"/>
      <c r="F89" s="28">
        <f>SUM(F77:F88)</f>
        <v>0</v>
      </c>
    </row>
    <row r="90" spans="1:11" ht="15.5" x14ac:dyDescent="0.35">
      <c r="A90" s="4"/>
      <c r="B90" s="4"/>
      <c r="C90" s="4"/>
      <c r="D90" s="10"/>
      <c r="E90" s="10"/>
      <c r="F90" s="13"/>
    </row>
    <row r="91" spans="1:11" ht="15.5" x14ac:dyDescent="0.35">
      <c r="A91" s="4">
        <v>68</v>
      </c>
      <c r="B91" s="31" t="s">
        <v>82</v>
      </c>
      <c r="C91" s="23"/>
      <c r="D91" s="24"/>
      <c r="E91" s="24"/>
      <c r="F91" s="25"/>
    </row>
    <row r="92" spans="1:11" ht="15.5" x14ac:dyDescent="0.35">
      <c r="A92" s="4"/>
      <c r="B92" s="5"/>
      <c r="C92" s="9"/>
      <c r="D92" s="10"/>
      <c r="E92" s="10"/>
      <c r="F92" s="11"/>
    </row>
    <row r="93" spans="1:11" ht="18" x14ac:dyDescent="0.4">
      <c r="A93" s="4">
        <v>69</v>
      </c>
      <c r="B93" s="38" t="s">
        <v>36</v>
      </c>
      <c r="C93" s="39">
        <f>C49+C63+C73+C89+C91</f>
        <v>0</v>
      </c>
      <c r="D93" s="39">
        <f>D49+D63+D73+D89+D91</f>
        <v>0</v>
      </c>
      <c r="E93" s="39"/>
      <c r="F93" s="39">
        <f>F49+F63+F73+F89+F91</f>
        <v>0</v>
      </c>
    </row>
    <row r="94" spans="1:11" ht="15.5" x14ac:dyDescent="0.35">
      <c r="A94" s="4"/>
      <c r="B94" s="5"/>
      <c r="C94" s="9"/>
      <c r="D94" s="10"/>
      <c r="E94" s="10"/>
      <c r="F94" s="11"/>
    </row>
    <row r="95" spans="1:11" ht="15.5" x14ac:dyDescent="0.35">
      <c r="A95" s="4"/>
      <c r="B95" s="14" t="s">
        <v>37</v>
      </c>
      <c r="C95" s="4"/>
      <c r="D95" s="10"/>
      <c r="E95" s="10"/>
      <c r="F95" s="13"/>
    </row>
    <row r="96" spans="1:11" ht="15.5" x14ac:dyDescent="0.35">
      <c r="A96" s="4">
        <v>70</v>
      </c>
      <c r="B96" s="26" t="s">
        <v>38</v>
      </c>
      <c r="C96" s="40">
        <f>C39</f>
        <v>0</v>
      </c>
      <c r="D96" s="25">
        <f>D39</f>
        <v>0</v>
      </c>
      <c r="E96" s="25"/>
      <c r="F96" s="25">
        <f>F39</f>
        <v>0</v>
      </c>
    </row>
    <row r="97" spans="1:6" ht="15.5" x14ac:dyDescent="0.35">
      <c r="A97" s="4">
        <v>71</v>
      </c>
      <c r="B97" s="26" t="s">
        <v>39</v>
      </c>
      <c r="C97" s="40">
        <f>C93</f>
        <v>0</v>
      </c>
      <c r="D97" s="40">
        <f>D93</f>
        <v>0</v>
      </c>
      <c r="E97" s="40"/>
      <c r="F97" s="40">
        <f>F93</f>
        <v>0</v>
      </c>
    </row>
    <row r="98" spans="1:6" ht="15.5" x14ac:dyDescent="0.35">
      <c r="A98" s="4">
        <v>72</v>
      </c>
      <c r="B98" s="58" t="s">
        <v>37</v>
      </c>
      <c r="C98" s="39">
        <f>C96-C97</f>
        <v>0</v>
      </c>
      <c r="D98" s="59">
        <f>D96-D97</f>
        <v>0</v>
      </c>
      <c r="E98" s="59"/>
      <c r="F98" s="59">
        <f>F96-F97</f>
        <v>0</v>
      </c>
    </row>
    <row r="99" spans="1:6" ht="15.5" x14ac:dyDescent="0.35">
      <c r="A99" s="4"/>
      <c r="B99" s="4"/>
      <c r="C99" s="16"/>
      <c r="D99" s="11"/>
      <c r="E99" s="11"/>
      <c r="F99" s="11"/>
    </row>
    <row r="100" spans="1:6" ht="15.5" x14ac:dyDescent="0.35">
      <c r="A100" s="4"/>
      <c r="B100" s="4"/>
      <c r="C100" s="16"/>
      <c r="D100" s="11"/>
      <c r="E100" s="11"/>
      <c r="F100" s="11"/>
    </row>
    <row r="101" spans="1:6" ht="15.5" x14ac:dyDescent="0.35">
      <c r="A101" s="4"/>
      <c r="B101" s="4"/>
      <c r="C101" s="16"/>
      <c r="D101" s="11"/>
      <c r="E101" s="11"/>
      <c r="F101" s="11"/>
    </row>
    <row r="102" spans="1:6" ht="15.5" x14ac:dyDescent="0.35">
      <c r="A102" s="4"/>
      <c r="B102" s="4"/>
      <c r="C102" s="16"/>
      <c r="D102" s="11"/>
      <c r="E102" s="11"/>
      <c r="F102" s="11"/>
    </row>
    <row r="103" spans="1:6" ht="18" x14ac:dyDescent="0.25">
      <c r="A103" s="66" t="s">
        <v>40</v>
      </c>
      <c r="B103" s="67"/>
      <c r="C103" s="67"/>
      <c r="D103" s="67"/>
      <c r="E103" s="67"/>
      <c r="F103" s="67"/>
    </row>
    <row r="104" spans="1:6" ht="30.75" customHeight="1" x14ac:dyDescent="0.35">
      <c r="A104" s="4"/>
      <c r="B104" s="62" t="s">
        <v>88</v>
      </c>
      <c r="C104" s="62"/>
      <c r="D104" s="62"/>
      <c r="E104" s="62"/>
      <c r="F104" s="15"/>
    </row>
    <row r="105" spans="1:6" ht="83" x14ac:dyDescent="0.25">
      <c r="A105" s="61"/>
      <c r="B105" s="61"/>
      <c r="C105" s="21" t="s">
        <v>90</v>
      </c>
      <c r="D105" s="21" t="s">
        <v>91</v>
      </c>
      <c r="E105" s="21" t="s">
        <v>52</v>
      </c>
      <c r="F105" s="21" t="s">
        <v>87</v>
      </c>
    </row>
    <row r="106" spans="1:6" ht="15.5" x14ac:dyDescent="0.35">
      <c r="A106" s="4"/>
      <c r="B106" s="18"/>
      <c r="C106" s="19"/>
      <c r="D106" s="19"/>
      <c r="E106" s="4"/>
      <c r="F106" s="4"/>
    </row>
    <row r="107" spans="1:6" ht="15.5" x14ac:dyDescent="0.35">
      <c r="A107" s="4">
        <v>73</v>
      </c>
      <c r="B107" s="57" t="s">
        <v>41</v>
      </c>
      <c r="C107" s="41"/>
      <c r="D107" s="41"/>
      <c r="E107" s="41"/>
      <c r="F107" s="26"/>
    </row>
    <row r="108" spans="1:6" ht="15.5" x14ac:dyDescent="0.35">
      <c r="A108" s="4">
        <v>74</v>
      </c>
      <c r="B108" s="57" t="s">
        <v>42</v>
      </c>
      <c r="C108" s="41"/>
      <c r="D108" s="41"/>
      <c r="E108" s="41"/>
      <c r="F108" s="56"/>
    </row>
    <row r="109" spans="1:6" ht="15.5" x14ac:dyDescent="0.35">
      <c r="A109" s="4">
        <v>75</v>
      </c>
      <c r="B109" s="57" t="s">
        <v>43</v>
      </c>
      <c r="C109" s="41"/>
      <c r="D109" s="41"/>
      <c r="E109" s="41"/>
      <c r="F109" s="56"/>
    </row>
    <row r="110" spans="1:6" ht="15.5" x14ac:dyDescent="0.35">
      <c r="A110" s="4">
        <v>76</v>
      </c>
      <c r="B110" s="57" t="s">
        <v>68</v>
      </c>
      <c r="C110" s="41"/>
      <c r="D110" s="41"/>
      <c r="E110" s="41"/>
      <c r="F110" s="56"/>
    </row>
    <row r="111" spans="1:6" ht="16" thickBot="1" x14ac:dyDescent="0.4">
      <c r="A111" s="4">
        <v>77</v>
      </c>
      <c r="B111" s="54" t="s">
        <v>44</v>
      </c>
      <c r="C111" s="55">
        <f>SUM(C107:C110)</f>
        <v>0</v>
      </c>
      <c r="D111" s="55">
        <f>SUM(E107:E110)</f>
        <v>0</v>
      </c>
      <c r="E111" s="53"/>
      <c r="F111" s="55">
        <f>SUM(G107:G110)</f>
        <v>0</v>
      </c>
    </row>
    <row r="112" spans="1:6" ht="16" thickTop="1" x14ac:dyDescent="0.35">
      <c r="B112" s="5"/>
      <c r="C112" s="42"/>
      <c r="D112" s="42"/>
      <c r="E112" s="42"/>
    </row>
    <row r="113" spans="2:5" ht="15.5" x14ac:dyDescent="0.35">
      <c r="B113" s="5"/>
      <c r="C113" s="42"/>
      <c r="D113" s="42"/>
      <c r="E113" s="42"/>
    </row>
    <row r="114" spans="2:5" ht="15.5" x14ac:dyDescent="0.35">
      <c r="B114" s="5" t="s">
        <v>45</v>
      </c>
      <c r="C114" s="42"/>
      <c r="D114" s="42"/>
      <c r="E114" s="42"/>
    </row>
    <row r="115" spans="2:5" ht="15.5" x14ac:dyDescent="0.35">
      <c r="B115" s="43" t="s">
        <v>85</v>
      </c>
      <c r="C115" s="8"/>
      <c r="D115" s="8"/>
      <c r="E115" s="8"/>
    </row>
    <row r="116" spans="2:5" x14ac:dyDescent="0.25">
      <c r="B116" s="44"/>
      <c r="C116" s="45"/>
      <c r="D116" s="45"/>
      <c r="E116" s="46"/>
    </row>
    <row r="117" spans="2:5" x14ac:dyDescent="0.25">
      <c r="B117" s="47"/>
      <c r="C117" s="48"/>
      <c r="D117" s="48"/>
      <c r="E117" s="49"/>
    </row>
    <row r="118" spans="2:5" x14ac:dyDescent="0.25">
      <c r="B118" s="47"/>
      <c r="C118" s="48"/>
      <c r="D118" s="48"/>
      <c r="E118" s="49"/>
    </row>
    <row r="119" spans="2:5" x14ac:dyDescent="0.25">
      <c r="B119" s="47"/>
      <c r="C119" s="48"/>
      <c r="D119" s="48"/>
      <c r="E119" s="49"/>
    </row>
    <row r="120" spans="2:5" x14ac:dyDescent="0.25">
      <c r="B120" s="47"/>
      <c r="C120" s="48"/>
      <c r="D120" s="48"/>
      <c r="E120" s="49"/>
    </row>
    <row r="121" spans="2:5" x14ac:dyDescent="0.25">
      <c r="B121" s="47"/>
      <c r="C121" s="48"/>
      <c r="D121" s="48"/>
      <c r="E121" s="49"/>
    </row>
    <row r="122" spans="2:5" x14ac:dyDescent="0.25">
      <c r="B122" s="47"/>
      <c r="C122" s="48"/>
      <c r="D122" s="48"/>
      <c r="E122" s="49"/>
    </row>
    <row r="123" spans="2:5" x14ac:dyDescent="0.25">
      <c r="B123" s="47"/>
      <c r="C123" s="48"/>
      <c r="D123" s="48"/>
      <c r="E123" s="49"/>
    </row>
    <row r="124" spans="2:5" x14ac:dyDescent="0.25">
      <c r="B124" s="47"/>
      <c r="C124" s="48"/>
      <c r="D124" s="48"/>
      <c r="E124" s="49"/>
    </row>
    <row r="125" spans="2:5" x14ac:dyDescent="0.25">
      <c r="B125" s="47"/>
      <c r="C125" s="48"/>
      <c r="D125" s="48"/>
      <c r="E125" s="49"/>
    </row>
    <row r="126" spans="2:5" x14ac:dyDescent="0.25">
      <c r="B126" s="47"/>
      <c r="C126" s="48"/>
      <c r="D126" s="48"/>
      <c r="E126" s="49"/>
    </row>
    <row r="127" spans="2:5" x14ac:dyDescent="0.25">
      <c r="B127" s="50"/>
      <c r="C127" s="51"/>
      <c r="D127" s="51"/>
      <c r="E127" s="52"/>
    </row>
    <row r="128" spans="2:5" ht="15.5" x14ac:dyDescent="0.35">
      <c r="B128" s="5"/>
      <c r="C128" s="42"/>
      <c r="D128" s="42"/>
      <c r="E128" s="42"/>
    </row>
    <row r="129" spans="2:5" ht="15.5" x14ac:dyDescent="0.35">
      <c r="B129" s="5"/>
      <c r="C129" s="42"/>
      <c r="D129" s="42"/>
      <c r="E129" s="42"/>
    </row>
  </sheetData>
  <mergeCells count="7">
    <mergeCell ref="A105:B105"/>
    <mergeCell ref="B104:E104"/>
    <mergeCell ref="A1:F1"/>
    <mergeCell ref="A40:B40"/>
    <mergeCell ref="A74:B74"/>
    <mergeCell ref="A6:B6"/>
    <mergeCell ref="A103:F103"/>
  </mergeCells>
  <printOptions gridLines="1"/>
  <pageMargins left="0.25" right="0.25" top="0.75" bottom="0.75" header="0.3" footer="0.3"/>
  <pageSetup scale="78" orientation="landscape" r:id="rId1"/>
  <headerFooter>
    <oddHeader>&amp;C&amp;"Arial,Bold"&amp;14SCCIP Sustaining Funding: Festival Program 2025</oddHeader>
    <oddFooter>&amp;CPage &amp;P of &amp;N</oddFooter>
  </headerFooter>
  <rowBreaks count="3" manualBreakCount="3">
    <brk id="39" max="5" man="1"/>
    <brk id="73" max="5" man="1"/>
    <brk id="10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SCCIP SUS-Festival Financials</vt:lpstr>
      <vt:lpstr>'SCCIP SUS-Festival Financials'!Print_Area</vt:lpstr>
    </vt:vector>
  </TitlesOfParts>
  <Company>City of St. Catharines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Payne, Kim</dc:creator>
  <cp:lastModifiedBy>Judd-Rifkin, Ashley</cp:lastModifiedBy>
  <cp:lastPrinted>2021-07-20T15:18:01Z</cp:lastPrinted>
  <dcterms:created xsi:type="dcterms:W3CDTF">2012-08-16T18:14:41Z</dcterms:created>
  <dcterms:modified xsi:type="dcterms:W3CDTF">2025-08-01T20:20:02Z</dcterms:modified>
</cp:coreProperties>
</file>